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rson\Dropbox\Minhas Planilhas\Planilhas\dicas\Destacar Maximo Minimo Grafico Barras\"/>
    </mc:Choice>
  </mc:AlternateContent>
  <bookViews>
    <workbookView xWindow="0" yWindow="0" windowWidth="28800" windowHeight="12210"/>
  </bookViews>
  <sheets>
    <sheet name="Planilha1" sheetId="1" r:id="rId1"/>
    <sheet name="Sobre" sheetId="2" r:id="rId2"/>
  </sheets>
  <externalReferences>
    <externalReference r:id="rId3"/>
  </externalReferences>
  <definedNames>
    <definedName name="ContasaPagar">[1]calc!$AG$4:$AU$35</definedName>
    <definedName name="ContasaReceber">[1]calc!$AV$4:$BJ$35</definedName>
    <definedName name="Despesas">[1]calc!$R$4:$AF$35</definedName>
    <definedName name="LsPlanodeContas">[1]Outros!$G$13:$G$24</definedName>
    <definedName name="Receitas">[1]calc!$C$4:$Q$35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7" i="1"/>
</calcChain>
</file>

<file path=xl/sharedStrings.xml><?xml version="1.0" encoding="utf-8"?>
<sst xmlns="http://schemas.openxmlformats.org/spreadsheetml/2006/main" count="19" uniqueCount="19">
  <si>
    <t>Mês</t>
  </si>
  <si>
    <t>Faturamento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</si>
  <si>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</si>
  <si>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</si>
  <si>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</si>
  <si>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</si>
  <si>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</si>
  <si>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</si>
  <si>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</si>
  <si>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</si>
  <si>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</si>
  <si>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</si>
  <si>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</si>
  <si>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</si>
  <si>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Maior Menor</t>
  </si>
  <si>
    <t>Sobre Minhas Planilhas</t>
  </si>
  <si>
    <t>Minhas Planilhas é um site especializado em Excel, onde você poderá baixar várias planilhas para você ou seu negócio. Acesse e confira várias planilhas grátis.</t>
  </si>
  <si>
    <t>www.minhasplanilhas.com.br</t>
  </si>
  <si>
    <t>contato@minhasplanilhas.com.br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</si>
</sst>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6" tint="0.59996337778862885"/>
      </left>
      <right style="thin">
        <color theme="6" tint="0.59996337778862885"/>
      </right>
      <top style="medium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medium">
        <color theme="6" tint="0.59996337778862885"/>
      </right>
      <top style="medium">
        <color theme="6" tint="0.59996337778862885"/>
      </top>
      <bottom style="thin">
        <color theme="6" tint="0.59996337778862885"/>
      </bottom>
      <diagonal/>
    </border>
    <border>
      <left style="medium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medium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medium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medium">
        <color theme="6" tint="0.59996337778862885"/>
      </bottom>
      <diagonal/>
    </border>
    <border>
      <left style="thin">
        <color theme="6" tint="0.59996337778862885"/>
      </left>
      <right style="medium">
        <color theme="6" tint="0.59996337778862885"/>
      </right>
      <top style="thin">
        <color theme="6" tint="0.59996337778862885"/>
      </top>
      <bottom style="medium">
        <color theme="6" tint="0.59996337778862885"/>
      </bottom>
      <diagonal/>
    </border>
    <border>
      <left style="medium">
        <color theme="6" tint="0.59996337778862885"/>
      </left>
      <right style="thin">
        <color theme="0"/>
      </right>
      <top style="medium">
        <color theme="6" tint="0.59996337778862885"/>
      </top>
      <bottom style="medium">
        <color theme="6" tint="0.59996337778862885"/>
      </bottom>
      <diagonal/>
    </border>
    <border>
      <left style="thin">
        <color theme="0"/>
      </left>
      <right style="medium">
        <color theme="6" tint="0.59996337778862885"/>
      </right>
      <top style="medium">
        <color theme="6" tint="0.59996337778862885"/>
      </top>
      <bottom style="medium">
        <color theme="6" tint="0.59996337778862885"/>
      </bottom>
      <diagonal/>
    </border>
    <border>
      <left style="thin">
        <color theme="0"/>
      </left>
      <right/>
      <top style="medium">
        <color theme="6" tint="0.59996337778862885"/>
      </top>
      <bottom style="medium">
        <color theme="6" tint="0.59996337778862885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0" fillId="2" borderId="1" xfId="0" applyFill="1" applyBorder="1"/>
    <xf numFmtId="44" fontId="0" fillId="0" borderId="0" xfId="1" applyFont="1"/>
    <xf numFmtId="0" fontId="0" fillId="0" borderId="2" xfId="0" applyBorder="1" applyAlignment="1">
      <alignment horizontal="center" vertical="center"/>
    </xf>
    <xf numFmtId="44" fontId="0" fillId="0" borderId="3" xfId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44" fontId="0" fillId="0" borderId="5" xfId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44" fontId="0" fillId="0" borderId="7" xfId="1" applyFont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2" borderId="0" xfId="2" applyFill="1"/>
    <xf numFmtId="0" fontId="2" fillId="0" borderId="0" xfId="2"/>
    <xf numFmtId="0" fontId="2" fillId="2" borderId="1" xfId="2" applyFill="1" applyBorder="1"/>
    <xf numFmtId="0" fontId="2" fillId="4" borderId="0" xfId="2" applyFill="1"/>
    <xf numFmtId="0" fontId="1" fillId="0" borderId="0" xfId="3"/>
    <xf numFmtId="0" fontId="4" fillId="0" borderId="0" xfId="3" applyFont="1"/>
    <xf numFmtId="0" fontId="1" fillId="0" borderId="0" xfId="3" applyAlignment="1">
      <alignment horizontal="left" vertical="top" wrapText="1"/>
    </xf>
    <xf numFmtId="0" fontId="5" fillId="0" borderId="0" xfId="4"/>
  </cellXfs>
  <cellStyles count="5">
    <cellStyle name="Hiperlink" xfId="4" builtinId="8"/>
    <cellStyle name="Moeda" xfId="1" builtinId="4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Faturamento</a:t>
            </a:r>
            <a:r>
              <a:rPr lang="pt-BR" baseline="0"/>
              <a:t> Mensal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Planilha1!$B$7:$B$18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Planilha1!$C$7:$C$18</c:f>
              <c:numCache>
                <c:formatCode>_("R$"* #,##0.00_);_("R$"* \(#,##0.00\);_("R$"* "-"??_);_(@_)</c:formatCode>
                <c:ptCount val="12"/>
                <c:pt idx="0">
                  <c:v>2956440</c:v>
                </c:pt>
                <c:pt idx="1">
                  <c:v>2532857</c:v>
                </c:pt>
                <c:pt idx="2">
                  <c:v>1876528</c:v>
                </c:pt>
                <c:pt idx="3">
                  <c:v>2118530</c:v>
                </c:pt>
                <c:pt idx="4">
                  <c:v>2842967</c:v>
                </c:pt>
                <c:pt idx="5">
                  <c:v>3127213</c:v>
                </c:pt>
                <c:pt idx="6">
                  <c:v>2392777</c:v>
                </c:pt>
                <c:pt idx="7">
                  <c:v>2663414</c:v>
                </c:pt>
                <c:pt idx="8">
                  <c:v>1829565</c:v>
                </c:pt>
                <c:pt idx="9">
                  <c:v>2610119</c:v>
                </c:pt>
                <c:pt idx="10">
                  <c:v>2850607</c:v>
                </c:pt>
                <c:pt idx="11">
                  <c:v>1841874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D-48E4-88E0-6A8507C7B12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Planilha1!$B$7:$B$18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Planilha1!$D$7:$D$18</c:f>
              <c:numCache>
                <c:formatCode>_("R$"* #,##0.00_);_("R$"* \(#,##0.00\);_("R$"* "-"??_);_(@_)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3127213</c:v>
                </c:pt>
                <c:pt idx="6">
                  <c:v>#N/A</c:v>
                </c:pt>
                <c:pt idx="7">
                  <c:v>#N/A</c:v>
                </c:pt>
                <c:pt idx="8">
                  <c:v>1829565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7D-48E4-88E0-6A8507C7B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44772496"/>
        <c:axId val="544772824"/>
      </c:barChart>
      <c:catAx>
        <c:axId val="54477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4772824"/>
        <c:crosses val="autoZero"/>
        <c:auto val="1"/>
        <c:lblAlgn val="ctr"/>
        <c:lblOffset val="100"/>
        <c:noMultiLvlLbl val="0"/>
      </c:catAx>
      <c:valAx>
        <c:axId val="544772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4772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image" Target="../media/image8.png"/><Relationship Id="rId3" Type="http://schemas.openxmlformats.org/officeDocument/2006/relationships/hyperlink" Target="https://www.facebook.com/MinhasPlanilhasBR" TargetMode="External"/><Relationship Id="rId7" Type="http://schemas.openxmlformats.org/officeDocument/2006/relationships/hyperlink" Target="https://www.linkedin.com/company/minhas-planilhas" TargetMode="External"/><Relationship Id="rId12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hyperlink" Target="https://twitter.com/minhasplanilhas" TargetMode="External"/><Relationship Id="rId6" Type="http://schemas.openxmlformats.org/officeDocument/2006/relationships/image" Target="../media/image4.png"/><Relationship Id="rId11" Type="http://schemas.openxmlformats.org/officeDocument/2006/relationships/hyperlink" Target="http://lojavirtual.minhasplanilhas.com.br/" TargetMode="External"/><Relationship Id="rId5" Type="http://schemas.openxmlformats.org/officeDocument/2006/relationships/hyperlink" Target="http://www.youtube.com/c/MinhasplanilhasBr" TargetMode="External"/><Relationship Id="rId15" Type="http://schemas.openxmlformats.org/officeDocument/2006/relationships/image" Target="../media/image10.png"/><Relationship Id="rId10" Type="http://schemas.openxmlformats.org/officeDocument/2006/relationships/image" Target="../media/image6.png"/><Relationship Id="rId4" Type="http://schemas.openxmlformats.org/officeDocument/2006/relationships/image" Target="../media/image3.png"/><Relationship Id="rId9" Type="http://schemas.openxmlformats.org/officeDocument/2006/relationships/hyperlink" Target="https://plus.google.com/+MinhasplanilhasBr" TargetMode="External"/><Relationship Id="rId1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219074</xdr:colOff>
      <xdr:row>0</xdr:row>
      <xdr:rowOff>0</xdr:rowOff>
    </xdr:from>
    <xdr:to>
      <xdr:col>3</xdr:col>
      <xdr:colOff>285752</xdr:colOff>
      <xdr:row>3</xdr:row>
      <xdr:rowOff>152402</xdr:rowOff>
    </xdr:to>
    <xdr:sp macro="" textlink="">
      <xdr:nvSpPr>
        <xdr:cNvPr id="4" name="Pentágono 3"/>
        <xdr:cNvSpPr/>
      </xdr:nvSpPr>
      <xdr:spPr>
        <a:xfrm rot="5400000">
          <a:off x="852487" y="-538163"/>
          <a:ext cx="733427" cy="1809753"/>
        </a:xfrm>
        <a:prstGeom prst="homePlate">
          <a:avLst>
            <a:gd name="adj" fmla="val 21582"/>
          </a:avLst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1</xdr:col>
      <xdr:colOff>333669</xdr:colOff>
      <xdr:row>0</xdr:row>
      <xdr:rowOff>169069</xdr:rowOff>
    </xdr:from>
    <xdr:to>
      <xdr:col>3</xdr:col>
      <xdr:colOff>171159</xdr:colOff>
      <xdr:row>2</xdr:row>
      <xdr:rowOff>140493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919" y="169069"/>
          <a:ext cx="1580565" cy="352424"/>
        </a:xfrm>
        <a:prstGeom prst="rect">
          <a:avLst/>
        </a:prstGeom>
      </xdr:spPr>
    </xdr:pic>
    <xdr:clientData/>
  </xdr:twoCellAnchor>
  <xdr:oneCellAnchor>
    <xdr:from>
      <xdr:col>4</xdr:col>
      <xdr:colOff>457200</xdr:colOff>
      <xdr:row>1</xdr:row>
      <xdr:rowOff>161925</xdr:rowOff>
    </xdr:from>
    <xdr:ext cx="184731" cy="264560"/>
    <xdr:sp macro="" textlink="">
      <xdr:nvSpPr>
        <xdr:cNvPr id="3" name="CaixaDeTexto 2"/>
        <xdr:cNvSpPr txBox="1"/>
      </xdr:nvSpPr>
      <xdr:spPr>
        <a:xfrm>
          <a:off x="2895600" y="35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absolute">
    <xdr:from>
      <xdr:col>3</xdr:col>
      <xdr:colOff>571499</xdr:colOff>
      <xdr:row>0</xdr:row>
      <xdr:rowOff>133350</xdr:rowOff>
    </xdr:from>
    <xdr:to>
      <xdr:col>14</xdr:col>
      <xdr:colOff>238124</xdr:colOff>
      <xdr:row>2</xdr:row>
      <xdr:rowOff>96290</xdr:rowOff>
    </xdr:to>
    <xdr:sp macro="" textlink="">
      <xdr:nvSpPr>
        <xdr:cNvPr id="5" name="CaixaDeTexto 4"/>
        <xdr:cNvSpPr txBox="1"/>
      </xdr:nvSpPr>
      <xdr:spPr>
        <a:xfrm>
          <a:off x="2409824" y="133350"/>
          <a:ext cx="6524625" cy="343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600" b="1">
              <a:solidFill>
                <a:schemeClr val="bg1"/>
              </a:solidFill>
              <a:latin typeface="Century Gothic" panose="020B0502020202020204" pitchFamily="34" charset="0"/>
            </a:rPr>
            <a:t>DESTACAR</a:t>
          </a:r>
          <a:r>
            <a:rPr lang="pt-BR" sz="1600" b="1" baseline="0">
              <a:solidFill>
                <a:schemeClr val="bg1"/>
              </a:solidFill>
              <a:latin typeface="Century Gothic" panose="020B0502020202020204" pitchFamily="34" charset="0"/>
            </a:rPr>
            <a:t> MÁXIMO E MÍNIMO NO GRÁFICO DE BARRAS</a:t>
          </a:r>
          <a:endParaRPr lang="pt-BR" sz="1600" b="1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5</xdr:col>
      <xdr:colOff>0</xdr:colOff>
      <xdr:row>6</xdr:row>
      <xdr:rowOff>1</xdr:rowOff>
    </xdr:from>
    <xdr:to>
      <xdr:col>14</xdr:col>
      <xdr:colOff>0</xdr:colOff>
      <xdr:row>18</xdr:row>
      <xdr:rowOff>1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9450</xdr:colOff>
      <xdr:row>7</xdr:row>
      <xdr:rowOff>452400</xdr:rowOff>
    </xdr:from>
    <xdr:to>
      <xdr:col>4</xdr:col>
      <xdr:colOff>667425</xdr:colOff>
      <xdr:row>14</xdr:row>
      <xdr:rowOff>81675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050" y="1681125"/>
          <a:ext cx="1620000" cy="162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26175</xdr:colOff>
      <xdr:row>7</xdr:row>
      <xdr:rowOff>452400</xdr:rowOff>
    </xdr:from>
    <xdr:to>
      <xdr:col>2</xdr:col>
      <xdr:colOff>931800</xdr:colOff>
      <xdr:row>14</xdr:row>
      <xdr:rowOff>81675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50" y="1681125"/>
          <a:ext cx="1620000" cy="1620000"/>
        </a:xfrm>
        <a:prstGeom prst="rect">
          <a:avLst/>
        </a:prstGeom>
      </xdr:spPr>
    </xdr:pic>
    <xdr:clientData/>
  </xdr:twoCellAnchor>
  <xdr:twoCellAnchor editAs="absolute">
    <xdr:from>
      <xdr:col>4</xdr:col>
      <xdr:colOff>719100</xdr:colOff>
      <xdr:row>7</xdr:row>
      <xdr:rowOff>452400</xdr:rowOff>
    </xdr:from>
    <xdr:to>
      <xdr:col>6</xdr:col>
      <xdr:colOff>5475</xdr:colOff>
      <xdr:row>14</xdr:row>
      <xdr:rowOff>81675</xdr:rowOff>
    </xdr:to>
    <xdr:pic>
      <xdr:nvPicPr>
        <xdr:cNvPr id="4" name="Imagem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3725" y="1681125"/>
          <a:ext cx="1620000" cy="1620000"/>
        </a:xfrm>
        <a:prstGeom prst="rect">
          <a:avLst/>
        </a:prstGeom>
      </xdr:spPr>
    </xdr:pic>
    <xdr:clientData/>
  </xdr:twoCellAnchor>
  <xdr:twoCellAnchor editAs="absolute">
    <xdr:from>
      <xdr:col>1</xdr:col>
      <xdr:colOff>26175</xdr:colOff>
      <xdr:row>14</xdr:row>
      <xdr:rowOff>142800</xdr:rowOff>
    </xdr:from>
    <xdr:to>
      <xdr:col>2</xdr:col>
      <xdr:colOff>931800</xdr:colOff>
      <xdr:row>21</xdr:row>
      <xdr:rowOff>29250</xdr:rowOff>
    </xdr:to>
    <xdr:pic>
      <xdr:nvPicPr>
        <xdr:cNvPr id="5" name="Imagem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50" y="3362250"/>
          <a:ext cx="1620000" cy="1620000"/>
        </a:xfrm>
        <a:prstGeom prst="rect">
          <a:avLst/>
        </a:prstGeom>
      </xdr:spPr>
    </xdr:pic>
    <xdr:clientData/>
  </xdr:twoCellAnchor>
  <xdr:twoCellAnchor editAs="absolute">
    <xdr:from>
      <xdr:col>3</xdr:col>
      <xdr:colOff>9450</xdr:colOff>
      <xdr:row>14</xdr:row>
      <xdr:rowOff>142800</xdr:rowOff>
    </xdr:from>
    <xdr:to>
      <xdr:col>4</xdr:col>
      <xdr:colOff>667425</xdr:colOff>
      <xdr:row>21</xdr:row>
      <xdr:rowOff>29250</xdr:rowOff>
    </xdr:to>
    <xdr:pic>
      <xdr:nvPicPr>
        <xdr:cNvPr id="6" name="Imagem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050" y="3362250"/>
          <a:ext cx="1620000" cy="1620000"/>
        </a:xfrm>
        <a:prstGeom prst="rect">
          <a:avLst/>
        </a:prstGeom>
      </xdr:spPr>
    </xdr:pic>
    <xdr:clientData/>
  </xdr:twoCellAnchor>
  <xdr:twoCellAnchor editAs="absolute">
    <xdr:from>
      <xdr:col>4</xdr:col>
      <xdr:colOff>723900</xdr:colOff>
      <xdr:row>14</xdr:row>
      <xdr:rowOff>142800</xdr:rowOff>
    </xdr:from>
    <xdr:to>
      <xdr:col>6</xdr:col>
      <xdr:colOff>10275</xdr:colOff>
      <xdr:row>21</xdr:row>
      <xdr:rowOff>29250</xdr:rowOff>
    </xdr:to>
    <xdr:grpSp>
      <xdr:nvGrpSpPr>
        <xdr:cNvPr id="7" name="Grupo 7">
          <a:hlinkClick xmlns:r="http://schemas.openxmlformats.org/officeDocument/2006/relationships" r:id="rId11"/>
        </xdr:cNvPr>
        <xdr:cNvGrpSpPr/>
      </xdr:nvGrpSpPr>
      <xdr:grpSpPr>
        <a:xfrm>
          <a:off x="3438525" y="3362250"/>
          <a:ext cx="1620000" cy="1620000"/>
          <a:chOff x="5486400" y="2667000"/>
          <a:chExt cx="1620000" cy="1620000"/>
        </a:xfrm>
      </xdr:grpSpPr>
      <xdr:sp macro="" textlink="">
        <xdr:nvSpPr>
          <xdr:cNvPr id="8" name="Retângulo 7"/>
          <xdr:cNvSpPr/>
        </xdr:nvSpPr>
        <xdr:spPr>
          <a:xfrm>
            <a:off x="5486400" y="2667000"/>
            <a:ext cx="1620000" cy="1620000"/>
          </a:xfrm>
          <a:prstGeom prst="rect">
            <a:avLst/>
          </a:prstGeom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pt-BR" sz="1100"/>
              <a:t>Acesse Também nossa Loja Virtual</a:t>
            </a:r>
          </a:p>
        </xdr:txBody>
      </xdr:sp>
      <xdr:pic>
        <xdr:nvPicPr>
          <xdr:cNvPr id="9" name="Imagem 8"/>
          <xdr:cNvPicPr>
            <a:picLocks noChangeAspect="1"/>
          </xdr:cNvPicPr>
        </xdr:nvPicPr>
        <xdr:blipFill>
          <a:blip xmlns:r="http://schemas.openxmlformats.org/officeDocument/2006/relationships" r:embed="rId1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91225" y="3295650"/>
            <a:ext cx="609739" cy="609739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180976</xdr:colOff>
      <xdr:row>23</xdr:row>
      <xdr:rowOff>19051</xdr:rowOff>
    </xdr:from>
    <xdr:to>
      <xdr:col>1</xdr:col>
      <xdr:colOff>540976</xdr:colOff>
      <xdr:row>24</xdr:row>
      <xdr:rowOff>131401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546735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188100</xdr:colOff>
      <xdr:row>25</xdr:row>
      <xdr:rowOff>130950</xdr:rowOff>
    </xdr:from>
    <xdr:to>
      <xdr:col>1</xdr:col>
      <xdr:colOff>548100</xdr:colOff>
      <xdr:row>26</xdr:row>
      <xdr:rowOff>243300</xdr:rowOff>
    </xdr:to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775" y="60745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76201</xdr:rowOff>
    </xdr:from>
    <xdr:to>
      <xdr:col>3</xdr:col>
      <xdr:colOff>150953</xdr:colOff>
      <xdr:row>2</xdr:row>
      <xdr:rowOff>104775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1"/>
          <a:ext cx="1836878" cy="4095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rson\Dropbox\Minhas%20Planilhas\Fluxo-de-Caixa-Minhas-Planilhas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Receitas"/>
      <sheetName val="Despesas"/>
      <sheetName val="Outros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Resumo"/>
      <sheetName val="Resumo (2)"/>
      <sheetName val="Resumo (3)"/>
      <sheetName val="Dashboard"/>
      <sheetName val="Sobre"/>
      <sheetName val="calc"/>
    </sheetNames>
    <sheetDataSet>
      <sheetData sheetId="0" refreshError="1"/>
      <sheetData sheetId="1" refreshError="1"/>
      <sheetData sheetId="2" refreshError="1"/>
      <sheetData sheetId="3">
        <row r="13">
          <cell r="G13" t="str">
            <v>Venda de Planilhas</v>
          </cell>
        </row>
        <row r="14">
          <cell r="G14" t="str">
            <v>Venda de Cursos</v>
          </cell>
        </row>
        <row r="15">
          <cell r="G15" t="str">
            <v>Venda Como Afiliado</v>
          </cell>
        </row>
        <row r="16">
          <cell r="G16" t="str">
            <v>Outras Receitas</v>
          </cell>
        </row>
        <row r="17">
          <cell r="G17" t="str">
            <v>Despesas Hospedagem</v>
          </cell>
        </row>
        <row r="18">
          <cell r="G18" t="str">
            <v>Despesas com Marketing</v>
          </cell>
        </row>
        <row r="19">
          <cell r="G19" t="str">
            <v>Despesas Temas/Plugins</v>
          </cell>
        </row>
        <row r="20">
          <cell r="G20" t="str">
            <v>Outras Despesas</v>
          </cell>
        </row>
        <row r="21">
          <cell r="G21" t="str">
            <v>Despesas com Pessoal</v>
          </cell>
        </row>
        <row r="22">
          <cell r="G22" t="str">
            <v>Impostos</v>
          </cell>
        </row>
        <row r="23">
          <cell r="G23" t="str">
            <v>Despesas Não Operacionais</v>
          </cell>
        </row>
        <row r="24">
          <cell r="G24" t="str">
            <v>Despesas Operacionais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4">
          <cell r="C4" t="str">
            <v>Dia</v>
          </cell>
          <cell r="D4" t="str">
            <v>Receitas</v>
          </cell>
          <cell r="E4" t="str">
            <v>Janeiro</v>
          </cell>
          <cell r="F4" t="str">
            <v>Fevereiro</v>
          </cell>
          <cell r="G4" t="str">
            <v>Março</v>
          </cell>
          <cell r="H4" t="str">
            <v>Abril</v>
          </cell>
          <cell r="I4" t="str">
            <v>Maio</v>
          </cell>
          <cell r="J4" t="str">
            <v>Junho</v>
          </cell>
          <cell r="K4" t="str">
            <v>Julho</v>
          </cell>
          <cell r="L4" t="str">
            <v>Agosto</v>
          </cell>
          <cell r="M4" t="str">
            <v>Setembro</v>
          </cell>
          <cell r="N4" t="str">
            <v>Outubro</v>
          </cell>
          <cell r="O4" t="str">
            <v>Novembro</v>
          </cell>
          <cell r="P4" t="str">
            <v>Dezembro</v>
          </cell>
          <cell r="Q4" t="str">
            <v>Total</v>
          </cell>
          <cell r="R4" t="str">
            <v>Dia</v>
          </cell>
          <cell r="S4" t="str">
            <v>Despesas</v>
          </cell>
          <cell r="T4" t="str">
            <v>Janeiro</v>
          </cell>
          <cell r="U4" t="str">
            <v>Fevereiro</v>
          </cell>
          <cell r="V4" t="str">
            <v>Março</v>
          </cell>
          <cell r="W4" t="str">
            <v>Abril</v>
          </cell>
          <cell r="X4" t="str">
            <v>Maio</v>
          </cell>
          <cell r="Y4" t="str">
            <v>Junho</v>
          </cell>
          <cell r="Z4" t="str">
            <v>Julho</v>
          </cell>
          <cell r="AA4" t="str">
            <v>Agosto</v>
          </cell>
          <cell r="AB4" t="str">
            <v>Setembro</v>
          </cell>
          <cell r="AC4" t="str">
            <v>Outubro</v>
          </cell>
          <cell r="AD4" t="str">
            <v>Novembro</v>
          </cell>
          <cell r="AE4" t="str">
            <v>Dezembro</v>
          </cell>
          <cell r="AF4" t="str">
            <v>Total</v>
          </cell>
          <cell r="AG4" t="str">
            <v>Dia</v>
          </cell>
          <cell r="AH4" t="str">
            <v>Contas a Pagar</v>
          </cell>
          <cell r="AI4" t="str">
            <v>Janeiro</v>
          </cell>
          <cell r="AJ4" t="str">
            <v>Fevereiro</v>
          </cell>
          <cell r="AK4" t="str">
            <v>Março</v>
          </cell>
          <cell r="AL4" t="str">
            <v>Abril</v>
          </cell>
          <cell r="AM4" t="str">
            <v>Maio</v>
          </cell>
          <cell r="AN4" t="str">
            <v>Junho</v>
          </cell>
          <cell r="AO4" t="str">
            <v>Julho</v>
          </cell>
          <cell r="AP4" t="str">
            <v>Agosto</v>
          </cell>
          <cell r="AQ4" t="str">
            <v>Setembro</v>
          </cell>
          <cell r="AR4" t="str">
            <v>Outubro</v>
          </cell>
          <cell r="AS4" t="str">
            <v>Novembro</v>
          </cell>
          <cell r="AT4" t="str">
            <v>Dezembro</v>
          </cell>
          <cell r="AU4" t="str">
            <v>Total</v>
          </cell>
          <cell r="AV4" t="str">
            <v>Dia</v>
          </cell>
          <cell r="AW4" t="str">
            <v>Contas a Receber</v>
          </cell>
          <cell r="AX4" t="str">
            <v>Janeiro</v>
          </cell>
          <cell r="AY4" t="str">
            <v>Fevereiro</v>
          </cell>
          <cell r="AZ4" t="str">
            <v>Março</v>
          </cell>
          <cell r="BA4" t="str">
            <v>Abril</v>
          </cell>
          <cell r="BB4" t="str">
            <v>Maio</v>
          </cell>
          <cell r="BC4" t="str">
            <v>Junho</v>
          </cell>
          <cell r="BD4" t="str">
            <v>Julho</v>
          </cell>
          <cell r="BE4" t="str">
            <v>Agosto</v>
          </cell>
          <cell r="BF4" t="str">
            <v>Setembro</v>
          </cell>
          <cell r="BG4" t="str">
            <v>Outubro</v>
          </cell>
          <cell r="BH4" t="str">
            <v>Novembro</v>
          </cell>
          <cell r="BI4" t="str">
            <v>Dezembro</v>
          </cell>
          <cell r="BJ4" t="str">
            <v>Total</v>
          </cell>
        </row>
        <row r="5">
          <cell r="C5">
            <v>1</v>
          </cell>
          <cell r="E5">
            <v>0</v>
          </cell>
          <cell r="F5">
            <v>0</v>
          </cell>
          <cell r="G5">
            <v>0</v>
          </cell>
          <cell r="H5">
            <v>49.9</v>
          </cell>
          <cell r="I5">
            <v>79.900000000000006</v>
          </cell>
          <cell r="J5">
            <v>67.72</v>
          </cell>
          <cell r="K5">
            <v>762.39</v>
          </cell>
          <cell r="L5">
            <v>535.65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1495.56</v>
          </cell>
          <cell r="R5">
            <v>1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1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1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</row>
        <row r="6">
          <cell r="C6">
            <v>2</v>
          </cell>
          <cell r="E6">
            <v>0</v>
          </cell>
          <cell r="F6">
            <v>47</v>
          </cell>
          <cell r="G6">
            <v>0</v>
          </cell>
          <cell r="H6">
            <v>0</v>
          </cell>
          <cell r="I6">
            <v>149.69999999999999</v>
          </cell>
          <cell r="J6">
            <v>176.14999999999998</v>
          </cell>
          <cell r="K6">
            <v>257.2</v>
          </cell>
          <cell r="L6">
            <v>29.9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659.94999999999993</v>
          </cell>
          <cell r="R6">
            <v>2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214.24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214.24</v>
          </cell>
          <cell r="AG6">
            <v>2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2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</row>
        <row r="7">
          <cell r="C7">
            <v>3</v>
          </cell>
          <cell r="E7">
            <v>0</v>
          </cell>
          <cell r="F7">
            <v>0</v>
          </cell>
          <cell r="G7">
            <v>0</v>
          </cell>
          <cell r="H7">
            <v>69.900000000000006</v>
          </cell>
          <cell r="I7">
            <v>99.8</v>
          </cell>
          <cell r="J7">
            <v>192.43</v>
          </cell>
          <cell r="K7">
            <v>79.59</v>
          </cell>
          <cell r="L7">
            <v>49.9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491.62</v>
          </cell>
          <cell r="R7">
            <v>3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3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3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</row>
        <row r="8">
          <cell r="C8">
            <v>4</v>
          </cell>
          <cell r="E8">
            <v>399.59999999999997</v>
          </cell>
          <cell r="F8">
            <v>107.62</v>
          </cell>
          <cell r="G8">
            <v>77.819999999999993</v>
          </cell>
          <cell r="H8">
            <v>49.9</v>
          </cell>
          <cell r="I8">
            <v>173.8</v>
          </cell>
          <cell r="J8">
            <v>181</v>
          </cell>
          <cell r="K8">
            <v>67</v>
          </cell>
          <cell r="L8">
            <v>201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1257.74</v>
          </cell>
          <cell r="R8">
            <v>4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4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4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</row>
        <row r="9">
          <cell r="C9">
            <v>5</v>
          </cell>
          <cell r="E9">
            <v>489.5</v>
          </cell>
          <cell r="F9">
            <v>0</v>
          </cell>
          <cell r="G9">
            <v>0</v>
          </cell>
          <cell r="H9">
            <v>60.83</v>
          </cell>
          <cell r="I9">
            <v>416.6</v>
          </cell>
          <cell r="J9">
            <v>0</v>
          </cell>
          <cell r="K9">
            <v>412.14000000000004</v>
          </cell>
          <cell r="L9">
            <v>67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1446.0700000000002</v>
          </cell>
          <cell r="R9">
            <v>5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5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5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</row>
        <row r="10">
          <cell r="C10">
            <v>6</v>
          </cell>
          <cell r="E10">
            <v>0</v>
          </cell>
          <cell r="F10">
            <v>0</v>
          </cell>
          <cell r="G10">
            <v>43.71</v>
          </cell>
          <cell r="H10">
            <v>50.11</v>
          </cell>
          <cell r="I10">
            <v>149.51000000000002</v>
          </cell>
          <cell r="J10">
            <v>600.74</v>
          </cell>
          <cell r="K10">
            <v>103.95</v>
          </cell>
          <cell r="L10">
            <v>109.52000000000001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1057.5400000000002</v>
          </cell>
          <cell r="R10">
            <v>6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6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6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</row>
        <row r="11">
          <cell r="C11">
            <v>7</v>
          </cell>
          <cell r="E11">
            <v>0</v>
          </cell>
          <cell r="F11">
            <v>0</v>
          </cell>
          <cell r="G11">
            <v>0</v>
          </cell>
          <cell r="H11">
            <v>29.9</v>
          </cell>
          <cell r="I11">
            <v>0</v>
          </cell>
          <cell r="J11">
            <v>628.06999999999994</v>
          </cell>
          <cell r="K11">
            <v>160.88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818.84999999999991</v>
          </cell>
          <cell r="R11">
            <v>7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7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7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</row>
        <row r="12">
          <cell r="C12">
            <v>8</v>
          </cell>
          <cell r="E12">
            <v>0</v>
          </cell>
          <cell r="F12">
            <v>21.89</v>
          </cell>
          <cell r="G12">
            <v>43.96</v>
          </cell>
          <cell r="H12">
            <v>14.53</v>
          </cell>
          <cell r="I12">
            <v>0</v>
          </cell>
          <cell r="J12">
            <v>140.69</v>
          </cell>
          <cell r="K12">
            <v>525.66999999999996</v>
          </cell>
          <cell r="L12">
            <v>170.5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917.24</v>
          </cell>
          <cell r="R12">
            <v>8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231.4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231.4</v>
          </cell>
          <cell r="AG12">
            <v>8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8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</row>
        <row r="13">
          <cell r="C13">
            <v>9</v>
          </cell>
          <cell r="E13">
            <v>0</v>
          </cell>
          <cell r="F13">
            <v>0</v>
          </cell>
          <cell r="G13">
            <v>43.96</v>
          </cell>
          <cell r="H13">
            <v>0</v>
          </cell>
          <cell r="I13">
            <v>49.9</v>
          </cell>
          <cell r="J13">
            <v>183</v>
          </cell>
          <cell r="K13">
            <v>47</v>
          </cell>
          <cell r="L13">
            <v>74.34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398.20000000000005</v>
          </cell>
          <cell r="R13">
            <v>9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9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9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</row>
        <row r="14">
          <cell r="C14">
            <v>10</v>
          </cell>
          <cell r="E14">
            <v>0</v>
          </cell>
          <cell r="F14">
            <v>80.88</v>
          </cell>
          <cell r="G14">
            <v>10.72</v>
          </cell>
          <cell r="H14">
            <v>79.900000000000006</v>
          </cell>
          <cell r="I14">
            <v>113.74</v>
          </cell>
          <cell r="J14">
            <v>67</v>
          </cell>
          <cell r="K14">
            <v>0</v>
          </cell>
          <cell r="L14">
            <v>464.85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817.09</v>
          </cell>
          <cell r="R14">
            <v>10</v>
          </cell>
          <cell r="T14">
            <v>308.97000000000003</v>
          </cell>
          <cell r="U14">
            <v>866.55000000000007</v>
          </cell>
          <cell r="V14">
            <v>420.53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1596.05</v>
          </cell>
          <cell r="AG14">
            <v>10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10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</row>
        <row r="15">
          <cell r="C15">
            <v>11</v>
          </cell>
          <cell r="E15">
            <v>49.9</v>
          </cell>
          <cell r="F15">
            <v>123.86000000000001</v>
          </cell>
          <cell r="G15">
            <v>0</v>
          </cell>
          <cell r="H15">
            <v>0</v>
          </cell>
          <cell r="I15">
            <v>0</v>
          </cell>
          <cell r="J15">
            <v>69</v>
          </cell>
          <cell r="K15">
            <v>146.84</v>
          </cell>
          <cell r="L15">
            <v>181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570.6</v>
          </cell>
          <cell r="R15">
            <v>11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11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11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</row>
        <row r="16">
          <cell r="C16">
            <v>12</v>
          </cell>
          <cell r="E16">
            <v>47</v>
          </cell>
          <cell r="F16">
            <v>49.9</v>
          </cell>
          <cell r="G16">
            <v>0</v>
          </cell>
          <cell r="H16">
            <v>0</v>
          </cell>
          <cell r="I16">
            <v>57</v>
          </cell>
          <cell r="J16">
            <v>29.9</v>
          </cell>
          <cell r="K16">
            <v>594.32000000000005</v>
          </cell>
          <cell r="L16">
            <v>98.9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877.0200000000001</v>
          </cell>
          <cell r="R16">
            <v>12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231.4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231.4</v>
          </cell>
          <cell r="AG16">
            <v>12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12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</row>
        <row r="17">
          <cell r="C17">
            <v>13</v>
          </cell>
          <cell r="E17">
            <v>10.59</v>
          </cell>
          <cell r="F17">
            <v>30.77</v>
          </cell>
          <cell r="G17">
            <v>0</v>
          </cell>
          <cell r="H17">
            <v>0</v>
          </cell>
          <cell r="I17">
            <v>258.57</v>
          </cell>
          <cell r="J17">
            <v>80</v>
          </cell>
          <cell r="K17">
            <v>0</v>
          </cell>
          <cell r="L17">
            <v>49.9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429.83</v>
          </cell>
          <cell r="R17">
            <v>13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300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300</v>
          </cell>
          <cell r="AG17">
            <v>13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13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</row>
        <row r="18">
          <cell r="C18">
            <v>14</v>
          </cell>
          <cell r="E18">
            <v>10.72</v>
          </cell>
          <cell r="F18">
            <v>0</v>
          </cell>
          <cell r="G18">
            <v>0</v>
          </cell>
          <cell r="H18">
            <v>10.72</v>
          </cell>
          <cell r="I18">
            <v>119.80000000000001</v>
          </cell>
          <cell r="J18">
            <v>0</v>
          </cell>
          <cell r="K18">
            <v>49.9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191.14000000000001</v>
          </cell>
          <cell r="R18">
            <v>14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14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14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</row>
        <row r="19">
          <cell r="C19">
            <v>15</v>
          </cell>
          <cell r="E19">
            <v>99.9</v>
          </cell>
          <cell r="F19">
            <v>0</v>
          </cell>
          <cell r="G19">
            <v>0</v>
          </cell>
          <cell r="H19">
            <v>0</v>
          </cell>
          <cell r="I19">
            <v>49.9</v>
          </cell>
          <cell r="J19">
            <v>55.2</v>
          </cell>
          <cell r="K19">
            <v>138.88</v>
          </cell>
          <cell r="L19">
            <v>281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624.88</v>
          </cell>
          <cell r="R19">
            <v>15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234.68</v>
          </cell>
          <cell r="Y19">
            <v>234.68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469.36</v>
          </cell>
          <cell r="AG19">
            <v>15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15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</row>
        <row r="20">
          <cell r="C20">
            <v>16</v>
          </cell>
          <cell r="E20">
            <v>50.11</v>
          </cell>
          <cell r="F20">
            <v>49.9</v>
          </cell>
          <cell r="G20">
            <v>50.11</v>
          </cell>
          <cell r="H20">
            <v>21.52</v>
          </cell>
          <cell r="I20">
            <v>119.72</v>
          </cell>
          <cell r="J20">
            <v>197</v>
          </cell>
          <cell r="K20">
            <v>169.70000000000002</v>
          </cell>
          <cell r="L20">
            <v>633.35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1291.4100000000001</v>
          </cell>
          <cell r="R20">
            <v>16</v>
          </cell>
          <cell r="T20">
            <v>0</v>
          </cell>
          <cell r="U20">
            <v>0</v>
          </cell>
          <cell r="V20">
            <v>0</v>
          </cell>
          <cell r="W20">
            <v>300.10000000000002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300.10000000000002</v>
          </cell>
          <cell r="AG20">
            <v>16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16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</row>
        <row r="21">
          <cell r="C21">
            <v>17</v>
          </cell>
          <cell r="E21">
            <v>0</v>
          </cell>
          <cell r="F21">
            <v>49.9</v>
          </cell>
          <cell r="G21">
            <v>43.5</v>
          </cell>
          <cell r="H21">
            <v>10.72</v>
          </cell>
          <cell r="I21">
            <v>226.70000000000002</v>
          </cell>
          <cell r="J21">
            <v>67</v>
          </cell>
          <cell r="K21">
            <v>69.900000000000006</v>
          </cell>
          <cell r="L21">
            <v>67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534.72</v>
          </cell>
          <cell r="R21">
            <v>17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17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17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</row>
        <row r="22">
          <cell r="C22">
            <v>18</v>
          </cell>
          <cell r="E22">
            <v>0</v>
          </cell>
          <cell r="F22">
            <v>94</v>
          </cell>
          <cell r="G22">
            <v>50.11</v>
          </cell>
          <cell r="H22">
            <v>129.69999999999999</v>
          </cell>
          <cell r="I22">
            <v>21.98</v>
          </cell>
          <cell r="J22">
            <v>0</v>
          </cell>
          <cell r="K22">
            <v>134</v>
          </cell>
          <cell r="L22">
            <v>267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696.79</v>
          </cell>
          <cell r="R22">
            <v>18</v>
          </cell>
          <cell r="T22">
            <v>0</v>
          </cell>
          <cell r="U22">
            <v>0</v>
          </cell>
          <cell r="V22">
            <v>0</v>
          </cell>
          <cell r="W22">
            <v>258.08999999999997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258.08999999999997</v>
          </cell>
          <cell r="AG22">
            <v>18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18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</row>
        <row r="23">
          <cell r="C23">
            <v>19</v>
          </cell>
          <cell r="E23">
            <v>100.00999999999999</v>
          </cell>
          <cell r="F23">
            <v>0</v>
          </cell>
          <cell r="G23">
            <v>0</v>
          </cell>
          <cell r="H23">
            <v>30.77</v>
          </cell>
          <cell r="I23">
            <v>246.6</v>
          </cell>
          <cell r="J23">
            <v>0</v>
          </cell>
          <cell r="K23">
            <v>67</v>
          </cell>
          <cell r="L23">
            <v>96.9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541.28</v>
          </cell>
          <cell r="R23">
            <v>19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19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19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</row>
        <row r="24">
          <cell r="C24">
            <v>20</v>
          </cell>
          <cell r="E24">
            <v>30.77</v>
          </cell>
          <cell r="F24">
            <v>49.9</v>
          </cell>
          <cell r="G24">
            <v>0</v>
          </cell>
          <cell r="H24">
            <v>47</v>
          </cell>
          <cell r="I24">
            <v>29.9</v>
          </cell>
          <cell r="J24">
            <v>141</v>
          </cell>
          <cell r="K24">
            <v>240.75</v>
          </cell>
          <cell r="L24">
            <v>116.9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656.21999999999991</v>
          </cell>
          <cell r="R24">
            <v>20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20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20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</row>
        <row r="25">
          <cell r="C25">
            <v>21</v>
          </cell>
          <cell r="E25">
            <v>76.319999999999993</v>
          </cell>
          <cell r="F25">
            <v>0</v>
          </cell>
          <cell r="G25">
            <v>0</v>
          </cell>
          <cell r="H25">
            <v>49.9</v>
          </cell>
          <cell r="I25">
            <v>202.9</v>
          </cell>
          <cell r="J25">
            <v>517</v>
          </cell>
          <cell r="K25">
            <v>321.55</v>
          </cell>
          <cell r="L25">
            <v>55.92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1223.5900000000001</v>
          </cell>
          <cell r="R25">
            <v>21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21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21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</row>
        <row r="26">
          <cell r="C26">
            <v>22</v>
          </cell>
          <cell r="E26">
            <v>110.52</v>
          </cell>
          <cell r="F26">
            <v>159.80000000000001</v>
          </cell>
          <cell r="G26">
            <v>43.99</v>
          </cell>
          <cell r="H26">
            <v>96.9</v>
          </cell>
          <cell r="I26">
            <v>0</v>
          </cell>
          <cell r="J26">
            <v>586.5</v>
          </cell>
          <cell r="K26">
            <v>103.4</v>
          </cell>
          <cell r="L26">
            <v>26.42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1127.5300000000002</v>
          </cell>
          <cell r="R26">
            <v>22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326.33999999999997</v>
          </cell>
          <cell r="Z26">
            <v>430.75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757.08999999999992</v>
          </cell>
          <cell r="AG26">
            <v>22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22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  <row r="27">
          <cell r="C27">
            <v>23</v>
          </cell>
          <cell r="E27">
            <v>46.45</v>
          </cell>
          <cell r="F27">
            <v>64.16</v>
          </cell>
          <cell r="G27">
            <v>44.41</v>
          </cell>
          <cell r="H27">
            <v>0</v>
          </cell>
          <cell r="I27">
            <v>167.51999999999998</v>
          </cell>
          <cell r="J27">
            <v>29.9</v>
          </cell>
          <cell r="K27">
            <v>0</v>
          </cell>
          <cell r="L27">
            <v>434.2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786.63999999999987</v>
          </cell>
          <cell r="R27">
            <v>23</v>
          </cell>
          <cell r="T27">
            <v>0</v>
          </cell>
          <cell r="U27">
            <v>0</v>
          </cell>
          <cell r="V27">
            <v>0</v>
          </cell>
          <cell r="W27">
            <v>207.23</v>
          </cell>
          <cell r="X27">
            <v>300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507.23</v>
          </cell>
          <cell r="AG27">
            <v>23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23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</row>
        <row r="28">
          <cell r="C28">
            <v>24</v>
          </cell>
          <cell r="E28">
            <v>0</v>
          </cell>
          <cell r="F28">
            <v>43.96</v>
          </cell>
          <cell r="G28">
            <v>0</v>
          </cell>
          <cell r="H28">
            <v>57</v>
          </cell>
          <cell r="I28">
            <v>286.89999999999998</v>
          </cell>
          <cell r="J28">
            <v>1211</v>
          </cell>
          <cell r="K28">
            <v>69.900000000000006</v>
          </cell>
          <cell r="L28">
            <v>100.25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1769.0100000000002</v>
          </cell>
          <cell r="R28">
            <v>24</v>
          </cell>
          <cell r="T28">
            <v>0</v>
          </cell>
          <cell r="U28">
            <v>0</v>
          </cell>
          <cell r="V28">
            <v>0</v>
          </cell>
          <cell r="W28">
            <v>164.7</v>
          </cell>
          <cell r="X28">
            <v>0</v>
          </cell>
          <cell r="Y28">
            <v>0</v>
          </cell>
          <cell r="Z28">
            <v>153.9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318.60000000000002</v>
          </cell>
          <cell r="AG28">
            <v>24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24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</row>
        <row r="29">
          <cell r="C29">
            <v>25</v>
          </cell>
          <cell r="E29">
            <v>1141.49</v>
          </cell>
          <cell r="F29">
            <v>1279.8</v>
          </cell>
          <cell r="G29">
            <v>775</v>
          </cell>
          <cell r="H29">
            <v>1023.7</v>
          </cell>
          <cell r="I29">
            <v>1205.28</v>
          </cell>
          <cell r="J29">
            <v>0</v>
          </cell>
          <cell r="K29">
            <v>1278</v>
          </cell>
          <cell r="L29">
            <v>996.9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7700.1699999999992</v>
          </cell>
          <cell r="R29">
            <v>25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25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25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</row>
        <row r="30">
          <cell r="C30">
            <v>26</v>
          </cell>
          <cell r="E30">
            <v>0</v>
          </cell>
          <cell r="F30">
            <v>43.2</v>
          </cell>
          <cell r="G30">
            <v>0</v>
          </cell>
          <cell r="H30">
            <v>129.69999999999999</v>
          </cell>
          <cell r="I30">
            <v>176.70000000000002</v>
          </cell>
          <cell r="J30">
            <v>21.98</v>
          </cell>
          <cell r="K30">
            <v>0</v>
          </cell>
          <cell r="L30">
            <v>241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612.58000000000004</v>
          </cell>
          <cell r="R30">
            <v>26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26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26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</row>
        <row r="31">
          <cell r="C31">
            <v>27</v>
          </cell>
          <cell r="E31">
            <v>219.81</v>
          </cell>
          <cell r="F31">
            <v>47</v>
          </cell>
          <cell r="G31">
            <v>52.19</v>
          </cell>
          <cell r="H31">
            <v>193.8</v>
          </cell>
          <cell r="I31">
            <v>49.9</v>
          </cell>
          <cell r="J31">
            <v>262.10000000000002</v>
          </cell>
          <cell r="K31">
            <v>44.91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869.70999999999992</v>
          </cell>
          <cell r="R31">
            <v>27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300.05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300.05</v>
          </cell>
          <cell r="AG31">
            <v>27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27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</row>
        <row r="32">
          <cell r="C32">
            <v>28</v>
          </cell>
          <cell r="E32">
            <v>110.62</v>
          </cell>
          <cell r="F32">
            <v>0</v>
          </cell>
          <cell r="G32">
            <v>0</v>
          </cell>
          <cell r="H32">
            <v>99.8</v>
          </cell>
          <cell r="I32">
            <v>39.92</v>
          </cell>
          <cell r="J32">
            <v>67</v>
          </cell>
          <cell r="K32">
            <v>433.6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750.94</v>
          </cell>
          <cell r="R32">
            <v>28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28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28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</row>
        <row r="33">
          <cell r="C33">
            <v>29</v>
          </cell>
          <cell r="E33">
            <v>25.92</v>
          </cell>
          <cell r="F33">
            <v>30.77</v>
          </cell>
          <cell r="G33">
            <v>41.49</v>
          </cell>
          <cell r="H33">
            <v>0</v>
          </cell>
          <cell r="I33">
            <v>21.89</v>
          </cell>
          <cell r="J33">
            <v>134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254.07</v>
          </cell>
          <cell r="R33">
            <v>29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150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150</v>
          </cell>
          <cell r="AG33">
            <v>29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29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</row>
        <row r="34">
          <cell r="C34">
            <v>30</v>
          </cell>
          <cell r="E34">
            <v>0</v>
          </cell>
          <cell r="F34">
            <v>0</v>
          </cell>
          <cell r="G34">
            <v>74.98</v>
          </cell>
          <cell r="H34">
            <v>49.9</v>
          </cell>
          <cell r="I34">
            <v>489.9</v>
          </cell>
          <cell r="J34">
            <v>209.60000000000002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824.38</v>
          </cell>
          <cell r="R34">
            <v>30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759.93</v>
          </cell>
          <cell r="Y34">
            <v>22.3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782.2299999999999</v>
          </cell>
          <cell r="AG34">
            <v>30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30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</row>
        <row r="35">
          <cell r="C35">
            <v>31</v>
          </cell>
          <cell r="E35">
            <v>0</v>
          </cell>
          <cell r="F35">
            <v>0</v>
          </cell>
          <cell r="G35">
            <v>52.21</v>
          </cell>
          <cell r="H35">
            <v>0</v>
          </cell>
          <cell r="I35">
            <v>0</v>
          </cell>
          <cell r="J35">
            <v>0</v>
          </cell>
          <cell r="K35">
            <v>631.19000000000017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683.4000000000002</v>
          </cell>
          <cell r="R35">
            <v>31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31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31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contato@minhasplanilhas.com.br" TargetMode="External"/><Relationship Id="rId1" Type="http://schemas.openxmlformats.org/officeDocument/2006/relationships/hyperlink" Target="http://www.minhasplanilhas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showGridLines="0" tabSelected="1" workbookViewId="0">
      <selection activeCell="P8" sqref="P8"/>
    </sheetView>
  </sheetViews>
  <sheetFormatPr defaultRowHeight="15" x14ac:dyDescent="0.25"/>
  <cols>
    <col min="1" max="1" width="1.42578125" customWidth="1"/>
    <col min="3" max="3" width="17" customWidth="1"/>
    <col min="4" max="4" width="15.85546875" bestFit="1" customWidth="1"/>
    <col min="5" max="5" width="1.5703125" customWidth="1"/>
    <col min="7" max="7" width="12.28515625" bestFit="1" customWidth="1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5" spans="1:28" ht="3.75" customHeight="1" thickBot="1" x14ac:dyDescent="0.3"/>
    <row r="6" spans="1:28" ht="19.5" customHeight="1" thickBot="1" x14ac:dyDescent="0.3">
      <c r="B6" s="10" t="s">
        <v>0</v>
      </c>
      <c r="C6" s="12" t="s">
        <v>1</v>
      </c>
      <c r="D6" s="11" t="s">
        <v>14</v>
      </c>
    </row>
    <row r="7" spans="1:28" ht="19.5" customHeight="1" x14ac:dyDescent="0.25">
      <c r="B7" s="4" t="s">
        <v>2</v>
      </c>
      <c r="C7" s="5">
        <v>2956440</v>
      </c>
      <c r="D7" s="3" t="e">
        <f>IF(OR(C7=MAX($C$7:$C$18),C7=MIN($C$7:$C$18)),C7,NA())</f>
        <v>#N/A</v>
      </c>
    </row>
    <row r="8" spans="1:28" ht="19.5" customHeight="1" x14ac:dyDescent="0.25">
      <c r="B8" s="6" t="s">
        <v>3</v>
      </c>
      <c r="C8" s="7">
        <v>2532857</v>
      </c>
      <c r="D8" s="3" t="e">
        <f t="shared" ref="D8:D18" si="0">IF(OR(C8=MAX($C$7:$C$18),C8=MIN($C$7:$C$18)),C8,NA())</f>
        <v>#N/A</v>
      </c>
    </row>
    <row r="9" spans="1:28" ht="19.5" customHeight="1" x14ac:dyDescent="0.25">
      <c r="B9" s="6" t="s">
        <v>4</v>
      </c>
      <c r="C9" s="7">
        <v>1876528</v>
      </c>
      <c r="D9" s="3" t="e">
        <f t="shared" si="0"/>
        <v>#N/A</v>
      </c>
    </row>
    <row r="10" spans="1:28" ht="19.5" customHeight="1" x14ac:dyDescent="0.25">
      <c r="B10" s="6" t="s">
        <v>5</v>
      </c>
      <c r="C10" s="7">
        <v>2118530</v>
      </c>
      <c r="D10" s="3" t="e">
        <f t="shared" si="0"/>
        <v>#N/A</v>
      </c>
    </row>
    <row r="11" spans="1:28" ht="19.5" customHeight="1" x14ac:dyDescent="0.25">
      <c r="B11" s="6" t="s">
        <v>6</v>
      </c>
      <c r="C11" s="7">
        <v>2842967</v>
      </c>
      <c r="D11" s="3" t="e">
        <f t="shared" si="0"/>
        <v>#N/A</v>
      </c>
    </row>
    <row r="12" spans="1:28" ht="19.5" customHeight="1" x14ac:dyDescent="0.25">
      <c r="B12" s="6" t="s">
        <v>7</v>
      </c>
      <c r="C12" s="7">
        <v>3127213</v>
      </c>
      <c r="D12" s="3">
        <f t="shared" si="0"/>
        <v>3127213</v>
      </c>
    </row>
    <row r="13" spans="1:28" ht="19.5" customHeight="1" x14ac:dyDescent="0.25">
      <c r="B13" s="6" t="s">
        <v>8</v>
      </c>
      <c r="C13" s="7">
        <v>2392777</v>
      </c>
      <c r="D13" s="3" t="e">
        <f t="shared" si="0"/>
        <v>#N/A</v>
      </c>
    </row>
    <row r="14" spans="1:28" ht="19.5" customHeight="1" x14ac:dyDescent="0.25">
      <c r="B14" s="6" t="s">
        <v>9</v>
      </c>
      <c r="C14" s="7">
        <v>2663414</v>
      </c>
      <c r="D14" s="3" t="e">
        <f t="shared" si="0"/>
        <v>#N/A</v>
      </c>
    </row>
    <row r="15" spans="1:28" ht="19.5" customHeight="1" x14ac:dyDescent="0.25">
      <c r="B15" s="6" t="s">
        <v>10</v>
      </c>
      <c r="C15" s="7">
        <v>1829565</v>
      </c>
      <c r="D15" s="3">
        <f t="shared" si="0"/>
        <v>1829565</v>
      </c>
    </row>
    <row r="16" spans="1:28" ht="19.5" customHeight="1" x14ac:dyDescent="0.25">
      <c r="B16" s="6" t="s">
        <v>11</v>
      </c>
      <c r="C16" s="7">
        <v>2610119</v>
      </c>
      <c r="D16" s="3" t="e">
        <f t="shared" si="0"/>
        <v>#N/A</v>
      </c>
    </row>
    <row r="17" spans="2:4" ht="19.5" customHeight="1" x14ac:dyDescent="0.25">
      <c r="B17" s="6" t="s">
        <v>12</v>
      </c>
      <c r="C17" s="7">
        <v>2850607</v>
      </c>
      <c r="D17" s="3" t="e">
        <f t="shared" si="0"/>
        <v>#N/A</v>
      </c>
    </row>
    <row r="18" spans="2:4" ht="19.5" customHeight="1" thickBot="1" x14ac:dyDescent="0.3">
      <c r="B18" s="8" t="s">
        <v>13</v>
      </c>
      <c r="C18" s="9">
        <v>1841874</v>
      </c>
      <c r="D18" s="3" t="e">
        <f t="shared" si="0"/>
        <v>#N/A</v>
      </c>
    </row>
    <row r="19" spans="2:4" ht="19.5" customHeight="1" x14ac:dyDescent="0.25"/>
    <row r="20" spans="2:4" ht="19.5" customHeight="1" x14ac:dyDescent="0.25"/>
    <row r="21" spans="2:4" ht="19.5" customHeight="1" x14ac:dyDescent="0.25"/>
    <row r="22" spans="2:4" ht="19.5" customHeight="1" x14ac:dyDescent="0.25"/>
    <row r="23" spans="2:4" ht="19.5" customHeight="1" x14ac:dyDescent="0.25"/>
    <row r="24" spans="2:4" ht="19.5" customHeight="1" x14ac:dyDescent="0.25"/>
    <row r="25" spans="2:4" ht="19.5" customHeight="1" x14ac:dyDescent="0.25"/>
    <row r="26" spans="2:4" ht="19.5" customHeight="1" x14ac:dyDescent="0.25"/>
    <row r="27" spans="2:4" ht="19.5" customHeight="1" x14ac:dyDescent="0.25"/>
    <row r="28" spans="2:4" ht="19.5" customHeight="1" x14ac:dyDescent="0.25"/>
    <row r="29" spans="2:4" ht="19.5" customHeight="1" x14ac:dyDescent="0.25"/>
    <row r="30" spans="2:4" ht="19.5" customHeight="1" x14ac:dyDescent="0.25"/>
    <row r="31" spans="2:4" ht="19.5" customHeight="1" x14ac:dyDescent="0.25"/>
    <row r="32" spans="2:4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showGridLines="0" showRowColHeaders="0" workbookViewId="0">
      <selection activeCell="H25" sqref="H25"/>
    </sheetView>
  </sheetViews>
  <sheetFormatPr defaultColWidth="0" defaultRowHeight="15" customHeight="1" zeroHeight="1" x14ac:dyDescent="0.25"/>
  <cols>
    <col min="1" max="1" width="1" style="17" customWidth="1"/>
    <col min="2" max="2" width="10.7109375" style="17" customWidth="1"/>
    <col min="3" max="3" width="14.5703125" style="17" customWidth="1"/>
    <col min="4" max="4" width="14.42578125" style="17" customWidth="1"/>
    <col min="5" max="5" width="19.85546875" style="17" customWidth="1"/>
    <col min="6" max="6" width="15.140625" style="17" customWidth="1"/>
    <col min="7" max="7" width="12.5703125" style="17" customWidth="1"/>
    <col min="8" max="8" width="17.5703125" style="17" customWidth="1"/>
    <col min="9" max="9" width="2.5703125" style="17" customWidth="1"/>
    <col min="10" max="10" width="22.140625" style="17" customWidth="1"/>
    <col min="11" max="11" width="15.28515625" style="17" customWidth="1"/>
    <col min="12" max="12" width="8.85546875" style="17" customWidth="1"/>
    <col min="13" max="17" width="0" style="17" hidden="1" customWidth="1"/>
    <col min="18" max="25" width="8.85546875" style="17" customWidth="1"/>
    <col min="26" max="16384" width="0" style="17" hidden="1"/>
  </cols>
  <sheetData>
    <row r="1" spans="1:20" s="14" customForma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s="14" customForma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s="14" customFormat="1" ht="15.75" thickBot="1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s="14" customFormat="1" ht="3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9" customHeight="1" x14ac:dyDescent="0.25"/>
    <row r="6" spans="1:20" ht="4.5" customHeight="1" x14ac:dyDescent="0.25"/>
    <row r="7" spans="1:20" ht="34.5" customHeight="1" x14ac:dyDescent="0.4">
      <c r="B7" s="18" t="s">
        <v>15</v>
      </c>
    </row>
    <row r="8" spans="1:20" ht="37.5" customHeight="1" x14ac:dyDescent="0.25">
      <c r="B8" s="19" t="s">
        <v>16</v>
      </c>
      <c r="C8" s="19"/>
      <c r="D8" s="19"/>
      <c r="E8" s="19"/>
      <c r="F8" s="19"/>
      <c r="G8" s="19"/>
      <c r="H8" s="19"/>
      <c r="I8" s="19"/>
      <c r="J8" s="19"/>
    </row>
    <row r="9" spans="1:20" ht="21.75" customHeight="1" x14ac:dyDescent="0.25"/>
    <row r="10" spans="1:20" ht="19.5" customHeight="1" x14ac:dyDescent="0.25"/>
    <row r="11" spans="1:20" ht="19.5" customHeight="1" x14ac:dyDescent="0.25"/>
    <row r="12" spans="1:20" ht="19.5" customHeight="1" x14ac:dyDescent="0.25"/>
    <row r="13" spans="1:20" ht="19.5" customHeight="1" x14ac:dyDescent="0.25"/>
    <row r="14" spans="1:20" ht="19.5" customHeight="1" x14ac:dyDescent="0.25"/>
    <row r="15" spans="1:20" ht="19.5" customHeight="1" x14ac:dyDescent="0.25"/>
    <row r="16" spans="1:20" ht="19.5" customHeight="1" x14ac:dyDescent="0.25"/>
    <row r="17" spans="3:3" ht="19.5" customHeight="1" x14ac:dyDescent="0.25"/>
    <row r="18" spans="3:3" ht="19.5" customHeight="1" x14ac:dyDescent="0.25"/>
    <row r="19" spans="3:3" ht="19.5" customHeight="1" x14ac:dyDescent="0.25"/>
    <row r="20" spans="3:3" ht="19.5" customHeight="1" x14ac:dyDescent="0.25"/>
    <row r="21" spans="3:3" ht="19.5" customHeight="1" x14ac:dyDescent="0.25"/>
    <row r="22" spans="3:3" ht="19.5" customHeight="1" x14ac:dyDescent="0.25"/>
    <row r="23" spans="3:3" ht="19.5" customHeight="1" x14ac:dyDescent="0.25"/>
    <row r="24" spans="3:3" ht="19.5" customHeight="1" x14ac:dyDescent="0.25">
      <c r="C24" s="20" t="s">
        <v>17</v>
      </c>
    </row>
    <row r="25" spans="3:3" ht="19.5" customHeight="1" x14ac:dyDescent="0.25"/>
    <row r="26" spans="3:3" ht="19.5" customHeight="1" x14ac:dyDescent="0.25"/>
    <row r="27" spans="3:3" ht="19.5" customHeight="1" x14ac:dyDescent="0.25">
      <c r="C27" s="20" t="s">
        <v>18</v>
      </c>
    </row>
    <row r="28" spans="3:3" ht="19.5" customHeight="1" x14ac:dyDescent="0.25"/>
    <row r="29" spans="3:3" ht="19.5" customHeight="1" x14ac:dyDescent="0.25"/>
    <row r="30" spans="3:3" ht="24.75" hidden="1" customHeight="1" x14ac:dyDescent="0.25"/>
    <row r="31" spans="3:3" ht="19.5" hidden="1" customHeight="1" x14ac:dyDescent="0.25"/>
    <row r="32" spans="3:3" ht="19.5" hidden="1" customHeight="1" x14ac:dyDescent="0.25"/>
    <row r="33" ht="19.5" hidden="1" customHeight="1" x14ac:dyDescent="0.25"/>
    <row r="34" ht="19.5" hidden="1" customHeight="1" x14ac:dyDescent="0.25"/>
    <row r="35" ht="19.5" hidden="1" customHeight="1" x14ac:dyDescent="0.25"/>
    <row r="36" ht="19.5" hidden="1" customHeight="1" x14ac:dyDescent="0.25"/>
    <row r="37" ht="19.5" hidden="1" customHeight="1" x14ac:dyDescent="0.25"/>
    <row r="38" ht="19.5" hidden="1" customHeight="1" x14ac:dyDescent="0.25"/>
    <row r="39" ht="15" customHeight="1" x14ac:dyDescent="0.25"/>
  </sheetData>
  <sheetProtection selectLockedCells="1"/>
  <mergeCells count="1">
    <mergeCell ref="B8:J8"/>
  </mergeCells>
  <hyperlinks>
    <hyperlink ref="C24" r:id="rId1"/>
    <hyperlink ref="C27" r:id="rId2"/>
  </hyperlinks>
  <pageMargins left="0.511811024" right="0.511811024" top="0.78740157499999996" bottom="0.78740157499999996" header="0.31496062000000002" footer="0.3149606200000000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Sobre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Consistem gerson</dc:creator>
  <cp:lastModifiedBy>gerson</cp:lastModifiedBy>
  <dcterms:created xsi:type="dcterms:W3CDTF">2016-08-31T16:30:08Z</dcterms:created>
  <dcterms:modified xsi:type="dcterms:W3CDTF">2016-09-01T02:25:54Z</dcterms:modified>
</cp:coreProperties>
</file>